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<sst xmlns="http://schemas.openxmlformats.org/spreadsheetml/2006/main" count="25" uniqueCount="22">
  <si>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</si>
  <si>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</si>
  <si>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</si>
  <si>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</si>
  <si>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</si>
  <si>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</si>
  <si>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</si>
  <si>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</si>
  <si>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</si>
  <si>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</si>
  <si>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</si>
  <si>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</si>
  <si>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</si>
  <si>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</si>
  <si>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JUNTA RURAL DE AGUA Y SANEAMIENTO DE PUERTO PALOMAS (a)</t>
  </si>
  <si>
    <t>Del 1 de Enero al 31 de Diciembre de 2021 (b)</t>
  </si>
  <si>
    <t>OFICINA DEL C. DIRECTOR EJECUTIVO</t>
  </si>
  <si>
    <t>OFICINA DEL C. DIRECTOR FINANCIERO</t>
  </si>
  <si>
    <t>OFICINA DE LA C. JEFATURA DE OPERACIÓN</t>
  </si>
  <si>
    <t>______________________________                                                 ____________________________</t>
  </si>
  <si>
    <t>T.S.C. SERGIO O. DE LEON MACIAS.                                                      C. ARACELI APODACA VEGA</t>
  </si>
  <si>
    <t>DIRECTOR EJECUTIVO                                                                              DIRECTOR FINANCIERO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</si>
</sst>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N29" sqref="N2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9847008.2</v>
      </c>
      <c r="D9" s="11">
        <f t="shared" si="0"/>
        <v>-11732.119999999995</v>
      </c>
      <c r="E9" s="11">
        <f t="shared" si="0"/>
        <v>9835276.08</v>
      </c>
      <c r="F9" s="11">
        <f t="shared" si="0"/>
        <v>7955204.039999999</v>
      </c>
      <c r="G9" s="11">
        <f t="shared" si="0"/>
        <v>7955204.039999999</v>
      </c>
      <c r="H9" s="11">
        <f t="shared" si="0"/>
        <v>1880072.0400000005</v>
      </c>
    </row>
    <row r="10" spans="2:8" ht="12.75" customHeight="1">
      <c r="B10" s="7" t="s">
        <v>16</v>
      </c>
      <c r="C10" s="8">
        <v>583460.37</v>
      </c>
      <c r="D10" s="8">
        <v>-1486.93</v>
      </c>
      <c r="E10" s="8">
        <f>C10+D10</f>
        <v>581973.44</v>
      </c>
      <c r="F10" s="8">
        <v>475670.04</v>
      </c>
      <c r="G10" s="8">
        <v>475670.04</v>
      </c>
      <c r="H10" s="13">
        <f>E10-F10</f>
        <v>106303.39999999997</v>
      </c>
    </row>
    <row r="11" spans="2:8" ht="12.75">
      <c r="B11" s="7" t="s">
        <v>17</v>
      </c>
      <c r="C11" s="9">
        <v>2017032.53</v>
      </c>
      <c r="D11" s="9">
        <v>439192.66</v>
      </c>
      <c r="E11" s="9">
        <f>C11+D11</f>
        <v>2456225.19</v>
      </c>
      <c r="F11" s="9">
        <v>2294700.28</v>
      </c>
      <c r="G11" s="9">
        <v>2294700.28</v>
      </c>
      <c r="H11" s="13">
        <f>E11-F11</f>
        <v>161524.91000000015</v>
      </c>
    </row>
    <row r="12" spans="2:8" ht="12.75">
      <c r="B12" s="7" t="s">
        <v>18</v>
      </c>
      <c r="C12" s="9">
        <v>7246515.3</v>
      </c>
      <c r="D12" s="9">
        <v>-449437.85</v>
      </c>
      <c r="E12" s="9">
        <f>C12+D12</f>
        <v>6797077.45</v>
      </c>
      <c r="F12" s="9">
        <v>5184833.72</v>
      </c>
      <c r="G12" s="9">
        <v>5184833.72</v>
      </c>
      <c r="H12" s="13">
        <f>E12-F12</f>
        <v>1612243.7300000004</v>
      </c>
    </row>
    <row r="13" spans="2:8" ht="12.75">
      <c r="B13" s="7"/>
      <c r="C13" s="9"/>
      <c r="D13" s="9"/>
      <c r="E13" s="9"/>
      <c r="F13" s="9"/>
      <c r="G13" s="9"/>
      <c r="H13" s="13">
        <f>E13-F13</f>
        <v>0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433297.5</v>
      </c>
      <c r="E19" s="12">
        <f t="shared" si="1"/>
        <v>433297.5</v>
      </c>
      <c r="F19" s="12">
        <f t="shared" si="1"/>
        <v>0</v>
      </c>
      <c r="G19" s="12">
        <f t="shared" si="1"/>
        <v>0</v>
      </c>
      <c r="H19" s="12">
        <f t="shared" si="1"/>
        <v>433297.5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433297.5</v>
      </c>
      <c r="E22" s="8">
        <f>C22+D22</f>
        <v>433297.5</v>
      </c>
      <c r="F22" s="8">
        <v>0</v>
      </c>
      <c r="G22" s="8">
        <v>0</v>
      </c>
      <c r="H22" s="13">
        <f>E22-F22</f>
        <v>433297.5</v>
      </c>
    </row>
    <row r="23" spans="2:8" ht="12.75">
      <c r="B23" s="7"/>
      <c r="C23" s="8"/>
      <c r="D23" s="8"/>
      <c r="E23" s="8"/>
      <c r="F23" s="8"/>
      <c r="G23" s="8"/>
      <c r="H23" s="13">
        <f aca="true" t="shared" si="2" ref="H23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9847008.2</v>
      </c>
      <c r="D29" s="10">
        <f t="shared" si="3"/>
        <v>421565.38</v>
      </c>
      <c r="E29" s="10">
        <f t="shared" si="3"/>
        <v>10268573.58</v>
      </c>
      <c r="F29" s="10">
        <f t="shared" si="3"/>
        <v>7955204.039999999</v>
      </c>
      <c r="G29" s="10">
        <f t="shared" si="3"/>
        <v>7955204.039999999</v>
      </c>
      <c r="H29" s="10">
        <f t="shared" si="3"/>
        <v>2313369.5400000005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7" ht="15">
      <c r="B37" s="29"/>
    </row>
    <row r="38" ht="15">
      <c r="B38" s="29" t="s">
        <v>19</v>
      </c>
    </row>
    <row r="39" ht="15">
      <c r="B39" s="29" t="s">
        <v>20</v>
      </c>
    </row>
    <row r="40" ht="15">
      <c r="B40" s="29" t="s">
        <v>21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2022-01-28T22:33:46Z</dcterms:modified>
  <cp:category/>
  <cp:version/>
  <cp:contentType/>
  <cp:contentStatus/>
</cp:coreProperties>
</file>